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<sst xmlns="http://schemas.openxmlformats.org/spreadsheetml/2006/main" count="45" uniqueCount="45">
  <si>
    <t xml:space="preserve">Приложение 1</t>
  </si>
  <si>
    <t xml:space="preserve">к решению Селиванихинского сельского Совета депутатов</t>
  </si>
  <si>
    <t xml:space="preserve">От .12.2021 №-рс</t>
  </si>
  <si>
    <t xml:space="preserve">Источники  внутреннего финансирования дефицита бюджетаСеливанихинского сельсовета Минусинского района
в 2022 году и плановом периоде 2023-2024 годов</t>
  </si>
  <si>
    <r>
      <rPr>
        <b val="true"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(рублей)</t>
    </r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</si>
  <si>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</si>
  <si>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</si>
  <si>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</si>
  <si>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</si>
  <si>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2022 год</t>
  </si>
  <si>
    <t xml:space="preserve">2023 год</t>
  </si>
  <si>
    <t xml:space="preserve">2024 год</t>
  </si>
  <si>
    <t xml:space="preserve">804 01 00 00 00 00 0000 000</t>
  </si>
  <si>
    <t xml:space="preserve">Источники внутреннего финансирования дефицитов бюджетов</t>
  </si>
  <si>
    <t xml:space="preserve">804 01 05 00 00 00 0000 000</t>
  </si>
  <si>
    <t xml:space="preserve">Изменение остатков средств на счетах по учету средств бюджетов</t>
  </si>
  <si>
    <t xml:space="preserve">804 01 05 00 00 00 0000 500</t>
  </si>
  <si>
    <t xml:space="preserve">Увеличение остатков средств бюджета</t>
  </si>
  <si>
    <t xml:space="preserve">804 01 05 02 00 00 0000 500</t>
  </si>
  <si>
    <t xml:space="preserve">Увеличение прочих остатков средств бюджетов</t>
  </si>
  <si>
    <t xml:space="preserve">804 01 05 02 01 00 0000 510</t>
  </si>
  <si>
    <t xml:space="preserve">Увеличение прочих остатков денежных средств бюджетов</t>
  </si>
  <si>
    <t xml:space="preserve">804 01 05 02 01 10 0000 510</t>
  </si>
  <si>
    <t xml:space="preserve">Увеличение прочих остатков денежных средств бюджетов сельских поселений</t>
  </si>
  <si>
    <t xml:space="preserve">804 01 05 00 00 00 0000 600</t>
  </si>
  <si>
    <t xml:space="preserve">Уменьшение остатков средств бюджетов</t>
  </si>
  <si>
    <t xml:space="preserve">804 01 05 02 00 00 0000 600</t>
  </si>
  <si>
    <t xml:space="preserve">Уменьшение прочих остатков средств бюджетов</t>
  </si>
  <si>
    <t xml:space="preserve">804 01 05 02 01 00 0000 610</t>
  </si>
  <si>
    <t xml:space="preserve">Уменьшение прочих  остатков денежных средств бюджетов</t>
  </si>
  <si>
    <t xml:space="preserve">804 01 05 02 01 10 0000 610</t>
  </si>
  <si>
    <t xml:space="preserve">Уменьшение прочих остатков денежных средств бюджетов сельских поселений</t>
  </si>
  <si>
    <t xml:space="preserve">804 01 03 00 00 00 0000 000</t>
  </si>
  <si>
    <t xml:space="preserve">Бюджетные кредиты из других бюджетов бюджетной системы Российской Федерации</t>
  </si>
  <si>
    <t xml:space="preserve">804 01 03 01 00 00 0000 000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</si>
  <si>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</si>
  <si>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804 01 03 01 00 00 0000 700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</si>
  <si>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</si>
  <si>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804 01 03 01 00 10 0000 710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</si>
  <si>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</si>
  <si>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804 01 03 01 00 00 0000 800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</si>
  <si>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</si>
  <si>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804 01 03 01 00 10 0000 810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</si>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</sst>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#,##0.0"/>
    <numFmt numFmtId="168" formatCode="_(* #,##0.00_);_(* \(#,##0.00\);_(* \-??_);_(@_)"/>
    <numFmt numFmtId="169" formatCode="_-* #,##0.00\ _₽_-;\-* #,##0.00\ _₽_-;_-* \-??\ _₽_-;_-@_-"/>
    <numFmt numFmtId="170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9" fillId="2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9" fillId="3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7" xfId="30"/>
    <cellStyle name="Стиль 1" xfId="31"/>
    <cellStyle name="Тысячи [0]_Лист1" xfId="32"/>
    <cellStyle name="Тысячи_Лист1" xfId="33"/>
    <cellStyle name="Финансовый 2" xfId="34"/>
    <cellStyle name="Финансовый 2 2" xfId="35"/>
    <cellStyle name="Финансовый 2 2 2" xfId="36"/>
    <cellStyle name="Финансовый 2 3" xfId="37"/>
    <cellStyle name="Финансовый 2 4" xfId="38"/>
    <cellStyle name="Финансовый 3" xfId="39"/>
    <cellStyle name="Финансовый 4" xfId="40"/>
    <cellStyle name="Финансовый 5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10" activeCellId="0" sqref="D10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1.86"/>
    <col collapsed="false" customWidth="true" hidden="false" outlineLevel="0" max="3" min="3" style="1" width="48.01"/>
    <col collapsed="false" customWidth="true" hidden="false" outlineLevel="0" max="4" min="4" style="1" width="17.71"/>
    <col collapsed="false" customWidth="true" hidden="false" outlineLevel="0" max="5" min="5" style="1" width="17.14"/>
    <col collapsed="false" customWidth="true" hidden="false" outlineLevel="0" max="6" min="6" style="1" width="17.58"/>
    <col collapsed="false" customWidth="false" hidden="false" outlineLevel="0" max="255" min="7" style="1" width="9.14"/>
    <col collapsed="false" customWidth="true" hidden="false" outlineLevel="0" max="256" min="256" style="1" width="4.43"/>
    <col collapsed="false" customWidth="true" hidden="false" outlineLevel="0" max="257" min="257" style="1" width="22.57"/>
    <col collapsed="false" customWidth="true" hidden="false" outlineLevel="0" max="258" min="258" style="1" width="50"/>
    <col collapsed="false" customWidth="true" hidden="false" outlineLevel="0" max="259" min="259" style="1" width="14.57"/>
    <col collapsed="false" customWidth="true" hidden="false" outlineLevel="0" max="260" min="260" style="1" width="14.86"/>
    <col collapsed="false" customWidth="true" hidden="false" outlineLevel="0" max="261" min="261" style="1" width="13.14"/>
    <col collapsed="false" customWidth="false" hidden="false" outlineLevel="0" max="511" min="262" style="1" width="9.14"/>
    <col collapsed="false" customWidth="true" hidden="false" outlineLevel="0" max="512" min="512" style="1" width="4.43"/>
    <col collapsed="false" customWidth="true" hidden="false" outlineLevel="0" max="513" min="513" style="1" width="22.57"/>
    <col collapsed="false" customWidth="true" hidden="false" outlineLevel="0" max="514" min="514" style="1" width="50"/>
    <col collapsed="false" customWidth="true" hidden="false" outlineLevel="0" max="515" min="515" style="1" width="14.57"/>
    <col collapsed="false" customWidth="true" hidden="false" outlineLevel="0" max="516" min="516" style="1" width="14.86"/>
    <col collapsed="false" customWidth="true" hidden="false" outlineLevel="0" max="517" min="517" style="1" width="13.14"/>
    <col collapsed="false" customWidth="false" hidden="false" outlineLevel="0" max="767" min="518" style="1" width="9.14"/>
    <col collapsed="false" customWidth="true" hidden="false" outlineLevel="0" max="768" min="768" style="1" width="4.43"/>
    <col collapsed="false" customWidth="true" hidden="false" outlineLevel="0" max="769" min="769" style="1" width="22.57"/>
    <col collapsed="false" customWidth="true" hidden="false" outlineLevel="0" max="770" min="770" style="1" width="50"/>
    <col collapsed="false" customWidth="true" hidden="false" outlineLevel="0" max="771" min="771" style="1" width="14.57"/>
    <col collapsed="false" customWidth="true" hidden="false" outlineLevel="0" max="772" min="772" style="1" width="14.86"/>
    <col collapsed="false" customWidth="true" hidden="false" outlineLevel="0" max="773" min="773" style="1" width="13.14"/>
    <col collapsed="false" customWidth="false" hidden="false" outlineLevel="0" max="1023" min="774" style="1" width="9.14"/>
    <col collapsed="false" customWidth="true" hidden="false" outlineLevel="0" max="1025" min="1024" style="1" width="4.43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true" outlineLevel="0" collapsed="false">
      <c r="A2" s="2" t="s">
        <v>1</v>
      </c>
      <c r="B2" s="2"/>
      <c r="C2" s="2"/>
      <c r="D2" s="2"/>
      <c r="E2" s="2"/>
      <c r="F2" s="2"/>
    </row>
    <row r="3" customFormat="false" ht="15" hidden="false" customHeight="true" outlineLevel="0" collapsed="false">
      <c r="A3" s="2" t="s">
        <v>2</v>
      </c>
      <c r="B3" s="2"/>
      <c r="C3" s="2"/>
      <c r="D3" s="2"/>
      <c r="E3" s="2"/>
      <c r="F3" s="2"/>
    </row>
    <row r="4" customFormat="false" ht="15.75" hidden="false" customHeight="false" outlineLevel="0" collapsed="false">
      <c r="A4" s="3"/>
    </row>
    <row r="5" customFormat="false" ht="34.5" hidden="false" customHeight="true" outlineLevel="0" collapsed="false">
      <c r="A5" s="4" t="s">
        <v>3</v>
      </c>
      <c r="B5" s="4"/>
      <c r="C5" s="4"/>
      <c r="D5" s="4"/>
      <c r="E5" s="4"/>
      <c r="F5" s="4"/>
    </row>
    <row r="6" customFormat="false" ht="15.75" hidden="false" customHeight="true" outlineLevel="0" collapsed="false">
      <c r="A6" s="5" t="s">
        <v>4</v>
      </c>
      <c r="B6" s="5"/>
      <c r="C6" s="5"/>
      <c r="D6" s="5"/>
      <c r="E6" s="5"/>
      <c r="F6" s="5"/>
    </row>
    <row r="7" s="7" customFormat="true" ht="28.5" hidden="false" customHeight="true" outlineLevel="0" collapsed="false">
      <c r="A7" s="6" t="s">
        <v>5</v>
      </c>
      <c r="B7" s="6" t="s">
        <v>6</v>
      </c>
      <c r="C7" s="6" t="s">
        <v>7</v>
      </c>
      <c r="D7" s="6" t="s">
        <v>8</v>
      </c>
      <c r="E7" s="6"/>
      <c r="F7" s="6"/>
    </row>
    <row r="8" s="7" customFormat="true" ht="63" hidden="false" customHeight="true" outlineLevel="0" collapsed="false">
      <c r="A8" s="6"/>
      <c r="B8" s="6"/>
      <c r="C8" s="6"/>
      <c r="D8" s="6" t="s">
        <v>9</v>
      </c>
      <c r="E8" s="6" t="s">
        <v>10</v>
      </c>
      <c r="F8" s="8" t="s">
        <v>11</v>
      </c>
    </row>
    <row r="9" customFormat="false" ht="15.75" hidden="false" customHeight="false" outlineLevel="0" collapsed="false">
      <c r="A9" s="9"/>
      <c r="B9" s="10" t="n">
        <v>1</v>
      </c>
      <c r="C9" s="10" t="n">
        <v>2</v>
      </c>
      <c r="D9" s="10" t="n">
        <v>3</v>
      </c>
      <c r="E9" s="10" t="n">
        <v>4</v>
      </c>
      <c r="F9" s="10" t="n">
        <v>5</v>
      </c>
    </row>
    <row r="10" customFormat="false" ht="31.5" hidden="false" customHeight="false" outlineLevel="0" collapsed="false">
      <c r="A10" s="10" t="n">
        <v>1</v>
      </c>
      <c r="B10" s="11" t="s">
        <v>12</v>
      </c>
      <c r="C10" s="9" t="s">
        <v>13</v>
      </c>
      <c r="D10" s="12" t="n">
        <f aca="false">D11+D20</f>
        <v>100000</v>
      </c>
      <c r="E10" s="12" t="n">
        <f aca="false">E11+E20</f>
        <v>0</v>
      </c>
      <c r="F10" s="12" t="n">
        <f aca="false">F11+F20</f>
        <v>0</v>
      </c>
    </row>
    <row r="11" customFormat="false" ht="31.5" hidden="false" customHeight="false" outlineLevel="0" collapsed="false">
      <c r="A11" s="10" t="n">
        <v>2</v>
      </c>
      <c r="B11" s="11" t="s">
        <v>14</v>
      </c>
      <c r="C11" s="9" t="s">
        <v>15</v>
      </c>
      <c r="D11" s="12" t="n">
        <f aca="false">D12+D16</f>
        <v>100000</v>
      </c>
      <c r="E11" s="12" t="n">
        <f aca="false">E12+E16</f>
        <v>0</v>
      </c>
      <c r="F11" s="12" t="n">
        <f aca="false">F12+F16</f>
        <v>0</v>
      </c>
    </row>
    <row r="12" customFormat="false" ht="15.75" hidden="false" customHeight="false" outlineLevel="0" collapsed="false">
      <c r="A12" s="10" t="n">
        <v>3</v>
      </c>
      <c r="B12" s="11" t="s">
        <v>16</v>
      </c>
      <c r="C12" s="9" t="s">
        <v>17</v>
      </c>
      <c r="D12" s="12" t="n">
        <f aca="false">D13</f>
        <v>-15048333</v>
      </c>
      <c r="E12" s="12" t="n">
        <f aca="false">E13</f>
        <v>-15027185</v>
      </c>
      <c r="F12" s="12" t="n">
        <f aca="false">F13</f>
        <v>-14875658</v>
      </c>
    </row>
    <row r="13" customFormat="false" ht="31.5" hidden="false" customHeight="false" outlineLevel="0" collapsed="false">
      <c r="A13" s="10" t="n">
        <v>4</v>
      </c>
      <c r="B13" s="11" t="s">
        <v>18</v>
      </c>
      <c r="C13" s="9" t="s">
        <v>19</v>
      </c>
      <c r="D13" s="12" t="n">
        <f aca="false">D14</f>
        <v>-15048333</v>
      </c>
      <c r="E13" s="12" t="n">
        <f aca="false">E14</f>
        <v>-15027185</v>
      </c>
      <c r="F13" s="12" t="n">
        <f aca="false">F14</f>
        <v>-14875658</v>
      </c>
    </row>
    <row r="14" customFormat="false" ht="31.5" hidden="false" customHeight="false" outlineLevel="0" collapsed="false">
      <c r="A14" s="10" t="n">
        <v>5</v>
      </c>
      <c r="B14" s="11" t="s">
        <v>20</v>
      </c>
      <c r="C14" s="9" t="s">
        <v>21</v>
      </c>
      <c r="D14" s="12" t="n">
        <f aca="false">D15</f>
        <v>-15048333</v>
      </c>
      <c r="E14" s="12" t="n">
        <f aca="false">E15</f>
        <v>-15027185</v>
      </c>
      <c r="F14" s="12" t="n">
        <f aca="false">F15</f>
        <v>-14875658</v>
      </c>
    </row>
    <row r="15" customFormat="false" ht="26.85" hidden="false" customHeight="false" outlineLevel="0" collapsed="false">
      <c r="A15" s="10" t="n">
        <v>6</v>
      </c>
      <c r="B15" s="11" t="s">
        <v>22</v>
      </c>
      <c r="C15" s="9" t="s">
        <v>23</v>
      </c>
      <c r="D15" s="13" t="n">
        <v>-15048333</v>
      </c>
      <c r="E15" s="13" t="n">
        <v>-15027185</v>
      </c>
      <c r="F15" s="13" t="n">
        <v>-14875658</v>
      </c>
    </row>
    <row r="16" customFormat="false" ht="15.75" hidden="false" customHeight="false" outlineLevel="0" collapsed="false">
      <c r="A16" s="10" t="n">
        <v>7</v>
      </c>
      <c r="B16" s="11" t="s">
        <v>24</v>
      </c>
      <c r="C16" s="9" t="s">
        <v>25</v>
      </c>
      <c r="D16" s="12" t="n">
        <f aca="false">D17</f>
        <v>15148333</v>
      </c>
      <c r="E16" s="12" t="n">
        <f aca="false">E17</f>
        <v>15027185</v>
      </c>
      <c r="F16" s="12" t="n">
        <f aca="false">F17</f>
        <v>14875658</v>
      </c>
    </row>
    <row r="17" customFormat="false" ht="31.5" hidden="false" customHeight="false" outlineLevel="0" collapsed="false">
      <c r="A17" s="10" t="n">
        <v>8</v>
      </c>
      <c r="B17" s="11" t="s">
        <v>26</v>
      </c>
      <c r="C17" s="9" t="s">
        <v>27</v>
      </c>
      <c r="D17" s="12" t="n">
        <f aca="false">D18</f>
        <v>15148333</v>
      </c>
      <c r="E17" s="12" t="n">
        <f aca="false">E18</f>
        <v>15027185</v>
      </c>
      <c r="F17" s="12" t="n">
        <f aca="false">F18</f>
        <v>14875658</v>
      </c>
    </row>
    <row r="18" customFormat="false" ht="31.5" hidden="false" customHeight="false" outlineLevel="0" collapsed="false">
      <c r="A18" s="10" t="n">
        <v>9</v>
      </c>
      <c r="B18" s="11" t="s">
        <v>28</v>
      </c>
      <c r="C18" s="9" t="s">
        <v>29</v>
      </c>
      <c r="D18" s="12" t="n">
        <f aca="false">D19</f>
        <v>15148333</v>
      </c>
      <c r="E18" s="12" t="n">
        <f aca="false">E19</f>
        <v>15027185</v>
      </c>
      <c r="F18" s="12" t="n">
        <f aca="false">F19</f>
        <v>14875658</v>
      </c>
    </row>
    <row r="19" customFormat="false" ht="26.85" hidden="false" customHeight="false" outlineLevel="0" collapsed="false">
      <c r="A19" s="10" t="n">
        <v>10</v>
      </c>
      <c r="B19" s="11" t="s">
        <v>30</v>
      </c>
      <c r="C19" s="9" t="s">
        <v>31</v>
      </c>
      <c r="D19" s="13" t="n">
        <v>15148333</v>
      </c>
      <c r="E19" s="13" t="n">
        <v>15027185</v>
      </c>
      <c r="F19" s="13" t="n">
        <v>14875658</v>
      </c>
    </row>
    <row r="20" customFormat="false" ht="31.5" hidden="false" customHeight="false" outlineLevel="0" collapsed="false">
      <c r="A20" s="10" t="n">
        <v>11</v>
      </c>
      <c r="B20" s="11" t="s">
        <v>32</v>
      </c>
      <c r="C20" s="9" t="s">
        <v>33</v>
      </c>
      <c r="D20" s="12" t="n">
        <f aca="false">D21</f>
        <v>0</v>
      </c>
      <c r="E20" s="12" t="n">
        <f aca="false">E21</f>
        <v>0</v>
      </c>
      <c r="F20" s="12" t="n">
        <f aca="false">F21</f>
        <v>0</v>
      </c>
    </row>
    <row r="21" customFormat="false" ht="47.25" hidden="false" customHeight="false" outlineLevel="0" collapsed="false">
      <c r="A21" s="10" t="n">
        <v>12</v>
      </c>
      <c r="B21" s="11" t="s">
        <v>34</v>
      </c>
      <c r="C21" s="9" t="s">
        <v>35</v>
      </c>
      <c r="D21" s="12" t="n">
        <f aca="false">D22-D24</f>
        <v>0</v>
      </c>
      <c r="E21" s="12" t="n">
        <f aca="false">E22-E24</f>
        <v>0</v>
      </c>
      <c r="F21" s="12" t="n">
        <f aca="false">F22-F24</f>
        <v>0</v>
      </c>
    </row>
    <row r="22" customFormat="false" ht="47.25" hidden="false" customHeight="false" outlineLevel="0" collapsed="false">
      <c r="A22" s="10" t="n">
        <v>13</v>
      </c>
      <c r="B22" s="11" t="s">
        <v>36</v>
      </c>
      <c r="C22" s="9" t="s">
        <v>37</v>
      </c>
      <c r="D22" s="12" t="n">
        <f aca="false">D23</f>
        <v>0</v>
      </c>
      <c r="E22" s="12" t="n">
        <f aca="false">E23</f>
        <v>0</v>
      </c>
      <c r="F22" s="12" t="n">
        <f aca="false">F23</f>
        <v>0</v>
      </c>
    </row>
    <row r="23" customFormat="false" ht="63" hidden="false" customHeight="false" outlineLevel="0" collapsed="false">
      <c r="A23" s="10" t="n">
        <v>14</v>
      </c>
      <c r="B23" s="11" t="s">
        <v>38</v>
      </c>
      <c r="C23" s="9" t="s">
        <v>39</v>
      </c>
      <c r="D23" s="12" t="n">
        <v>0</v>
      </c>
      <c r="E23" s="12" t="n">
        <v>0</v>
      </c>
      <c r="F23" s="12" t="n">
        <v>0</v>
      </c>
    </row>
    <row r="24" customFormat="false" ht="63" hidden="false" customHeight="false" outlineLevel="0" collapsed="false">
      <c r="A24" s="10" t="n">
        <v>15</v>
      </c>
      <c r="B24" s="11" t="s">
        <v>40</v>
      </c>
      <c r="C24" s="9" t="s">
        <v>41</v>
      </c>
      <c r="D24" s="12" t="n">
        <f aca="false">D25</f>
        <v>0</v>
      </c>
      <c r="E24" s="12" t="n">
        <f aca="false">E25</f>
        <v>0</v>
      </c>
      <c r="F24" s="12" t="n">
        <f aca="false">F25</f>
        <v>0</v>
      </c>
    </row>
    <row r="25" customFormat="false" ht="63" hidden="false" customHeight="false" outlineLevel="0" collapsed="false">
      <c r="A25" s="10" t="n">
        <v>16</v>
      </c>
      <c r="B25" s="11" t="s">
        <v>42</v>
      </c>
      <c r="C25" s="9" t="s">
        <v>43</v>
      </c>
      <c r="D25" s="12" t="n">
        <f aca="false">0</f>
        <v>0</v>
      </c>
      <c r="E25" s="12" t="n">
        <v>0</v>
      </c>
      <c r="F25" s="12" t="n">
        <v>0</v>
      </c>
    </row>
    <row r="26" customFormat="false" ht="15.75" hidden="false" customHeight="true" outlineLevel="0" collapsed="false">
      <c r="A26" s="14" t="s">
        <v>44</v>
      </c>
      <c r="B26" s="14"/>
      <c r="C26" s="14"/>
      <c r="D26" s="12" t="n">
        <f aca="false">D10</f>
        <v>100000</v>
      </c>
      <c r="E26" s="12" t="n">
        <f aca="false">E10</f>
        <v>0</v>
      </c>
      <c r="F26" s="12" t="n">
        <f aca="false">F10</f>
        <v>0</v>
      </c>
    </row>
    <row r="27" customFormat="false" ht="15.75" hidden="false" customHeight="false" outlineLevel="0" collapsed="false">
      <c r="A27" s="15"/>
    </row>
  </sheetData>
  <mergeCells count="10">
    <mergeCell ref="A1:F1"/>
    <mergeCell ref="A2:F2"/>
    <mergeCell ref="A3:F3"/>
    <mergeCell ref="A5:F5"/>
    <mergeCell ref="A6:F6"/>
    <mergeCell ref="A7:A8"/>
    <mergeCell ref="B7:B8"/>
    <mergeCell ref="C7:C8"/>
    <mergeCell ref="D7:F7"/>
    <mergeCell ref="A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2021-09-28T08:41:57Z</dcterms:created>
  <dc:creator>NT</dc:creator>
  <dc:description/>
  <dc:language>ru-RU</dc:language>
  <cp:lastModifiedBy/>
  <cp:lastPrinted>2021-11-09T08:25:37Z</cp:lastPrinted>
  <dcterms:modified xsi:type="dcterms:W3CDTF">2021-11-09T08:25:48Z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